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240" windowWidth="15480" windowHeight="10470"/>
  </bookViews>
  <sheets>
    <sheet name="Year 1" sheetId="1" r:id="rId1"/>
  </sheets>
  <definedNames>
    <definedName name="_xlnm.Print_Area" localSheetId="0">'Year 1'!$A$1:$G$70</definedName>
    <definedName name="_xlnm.Print_Area">#REF!</definedName>
    <definedName name="_xlnm.Print_Titles" localSheetId="0">'Year 1'!$1:$5</definedName>
  </definedNames>
  <calcPr calcId="125725"/>
</workbook>
</file>

<file path=xl/calcChain.xml><?xml version="1.0" encoding="utf-8"?>
<calcChain xmlns="http://schemas.openxmlformats.org/spreadsheetml/2006/main">
  <c r="D40" i="1"/>
  <c r="F19"/>
  <c r="G19" s="1"/>
  <c r="F16"/>
  <c r="F13"/>
  <c r="F7"/>
  <c r="F59"/>
  <c r="F52"/>
  <c r="F57"/>
  <c r="G57" s="1"/>
  <c r="G7"/>
  <c r="F10"/>
  <c r="G10" s="1"/>
  <c r="F42"/>
  <c r="G42" s="1"/>
  <c r="G16"/>
  <c r="G13"/>
  <c r="F21" l="1"/>
  <c r="F23" s="1"/>
  <c r="G52"/>
  <c r="F46"/>
  <c r="D34"/>
  <c r="F28" s="1"/>
  <c r="G46" l="1"/>
  <c r="G59"/>
  <c r="G21"/>
  <c r="F26"/>
  <c r="F65" l="1"/>
  <c r="F70" s="1"/>
  <c r="G28"/>
  <c r="G67"/>
  <c r="G26"/>
  <c r="G23"/>
  <c r="G65" l="1"/>
  <c r="G70" l="1"/>
</calcChain>
</file>

<file path=xl/sharedStrings.xml><?xml version="1.0" encoding="utf-8"?>
<sst xmlns="http://schemas.openxmlformats.org/spreadsheetml/2006/main" count="64" uniqueCount="54">
  <si>
    <t>A.</t>
  </si>
  <si>
    <t>PERSONNEL</t>
  </si>
  <si>
    <t>Yearly Salary</t>
  </si>
  <si>
    <t>No of Mo.</t>
  </si>
  <si>
    <t>Requested  Amount</t>
  </si>
  <si>
    <t>Personnel Total</t>
  </si>
  <si>
    <t>B.</t>
  </si>
  <si>
    <t>FRINGE BENEFITS</t>
  </si>
  <si>
    <t>TOTAL PERSONNEL/ FRINGE BENEFITS</t>
  </si>
  <si>
    <t xml:space="preserve"> </t>
  </si>
  <si>
    <t>C.</t>
  </si>
  <si>
    <t>D.</t>
  </si>
  <si>
    <t>EQUIPMENT</t>
  </si>
  <si>
    <t>E.</t>
  </si>
  <si>
    <t>SUPPLIES</t>
  </si>
  <si>
    <t>F.</t>
  </si>
  <si>
    <t>TRAVEL</t>
  </si>
  <si>
    <t>Total</t>
  </si>
  <si>
    <t>G.</t>
  </si>
  <si>
    <t>H.</t>
  </si>
  <si>
    <t>CONTRACTUAL</t>
  </si>
  <si>
    <t>I.</t>
  </si>
  <si>
    <t>Total Direct Costs</t>
  </si>
  <si>
    <t>J.</t>
  </si>
  <si>
    <t>Indirect Costs</t>
  </si>
  <si>
    <t>Total Direct and Indirect Costs</t>
  </si>
  <si>
    <t>OTHER</t>
  </si>
  <si>
    <t>Year 1 Total</t>
  </si>
  <si>
    <t xml:space="preserve">Instate Travel: </t>
  </si>
  <si>
    <t>.</t>
  </si>
  <si>
    <t>Description of duties</t>
  </si>
  <si>
    <t>Job Title</t>
  </si>
  <si>
    <t>FTE</t>
  </si>
  <si>
    <t xml:space="preserve">Local Travel: </t>
  </si>
  <si>
    <t>Car Mileage:  average  miles/month x 12 months @ .51/mile</t>
  </si>
  <si>
    <t>Instate per diem @ $/day x 12 days</t>
  </si>
  <si>
    <t>Provide narrative statement describing proposed local travel.</t>
  </si>
  <si>
    <t>Travel to Portland</t>
  </si>
  <si>
    <t>Car Mileage:   miles @ .51/mile</t>
  </si>
  <si>
    <t>Instate per diem @ $/day x  days</t>
  </si>
  <si>
    <t>Provide narrative statement and must be less than $5,000 dollars.</t>
  </si>
  <si>
    <t>Provide narrative statement</t>
  </si>
  <si>
    <t>Office supplies - $/month x 12 months</t>
  </si>
  <si>
    <t>description of supplies here</t>
  </si>
  <si>
    <t>Duplicating @ /pg x  pages/month x 12 months</t>
  </si>
  <si>
    <t>LPHAs must obtain pre-approval from OFH for any subcontracts</t>
  </si>
  <si>
    <t>Name of Contractor</t>
  </si>
  <si>
    <t xml:space="preserve">Provide narrative statement on the purpose of subcontract. Attach subcontract template. </t>
  </si>
  <si>
    <t>CONSTRUCTION-Not allowed</t>
  </si>
  <si>
    <t>Phone line, long distance, and FAX charges. ($/mon x 12 mths)</t>
  </si>
  <si>
    <t>Cost Allocation - % of all direct costs</t>
  </si>
  <si>
    <t xml:space="preserve">Use your counties current Federally approved cost allocation plan. Attach plan to application. </t>
  </si>
  <si>
    <t xml:space="preserve">The fringe benefits are estimated at % of salary.  Include:  </t>
  </si>
  <si>
    <t xml:space="preserve">PREP-¡Cuídate!  COST PROPOSAL - YEAR 1 (7/1/2011 - 6/30/2012)  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</si>
</sst>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mmmm\ d\,\ yyyy"/>
    <numFmt numFmtId="167" formatCode="[$$-409]#,##0"/>
    <numFmt numFmtId="168" formatCode="_(&quot;$&quot;* #,##0_);_(&quot;$&quot;* \(#,##0\);_(&quot;$&quot;* &quot;-&quot;??_);_(@_)"/>
  </numFmts>
  <fonts count="14">
    <font>
      <sz val="10"/>
      <name val="Arial"/>
    </font>
    <font>
      <sz val="10"/>
      <name val="Arial"/>
      <family val="2"/>
    </font>
    <font>
      <sz val="12"/>
      <name val="SWISS"/>
    </font>
    <font>
      <sz val="8"/>
      <name val="Arial"/>
      <family val="2"/>
    </font>
    <font>
      <b/>
      <sz val="12"/>
      <name val="SWISS"/>
    </font>
    <font>
      <sz val="12"/>
      <name val="Arial"/>
      <family val="2"/>
    </font>
    <font>
      <b/>
      <u/>
      <sz val="12"/>
      <name val="SWISS"/>
    </font>
    <font>
      <u/>
      <sz val="12"/>
      <name val="SWISS"/>
    </font>
    <font>
      <b/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4"/>
      <name val="SWISS"/>
    </font>
    <font>
      <sz val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44" fontId="13" fillId="0" borderId="0" applyFont="0" applyFill="0" applyBorder="0" applyAlignment="0" applyProtection="0"/>
  </cellStyleXfs>
  <cellXfs count="81">
    <xf numFmtId="0" fontId="0" fillId="0" borderId="0" xfId="0"/>
    <xf numFmtId="166" fontId="4" fillId="0" borderId="0" xfId="2" applyNumberFormat="1" applyFont="1" applyAlignment="1" applyProtection="1">
      <alignment horizontal="left" vertical="top"/>
    </xf>
    <xf numFmtId="37" fontId="4" fillId="0" borderId="0" xfId="2" applyNumberFormat="1" applyFont="1" applyAlignment="1" applyProtection="1">
      <alignment horizontal="center" vertical="top"/>
    </xf>
    <xf numFmtId="0" fontId="5" fillId="0" borderId="0" xfId="0" applyFont="1"/>
    <xf numFmtId="37" fontId="4" fillId="0" borderId="0" xfId="2" quotePrefix="1" applyNumberFormat="1" applyFont="1" applyAlignment="1" applyProtection="1">
      <alignment horizontal="center" vertical="top"/>
    </xf>
    <xf numFmtId="37" fontId="4" fillId="0" borderId="0" xfId="2" applyNumberFormat="1" applyFont="1" applyAlignment="1" applyProtection="1">
      <alignment horizontal="left" vertical="top"/>
    </xf>
    <xf numFmtId="37" fontId="4" fillId="0" borderId="0" xfId="2" applyNumberFormat="1" applyFont="1" applyAlignment="1" applyProtection="1">
      <alignment horizontal="centerContinuous" vertical="top"/>
    </xf>
    <xf numFmtId="0" fontId="4" fillId="0" borderId="0" xfId="2" applyFont="1" applyAlignment="1" applyProtection="1">
      <alignment vertical="top"/>
    </xf>
    <xf numFmtId="0" fontId="4" fillId="0" borderId="0" xfId="2" applyNumberFormat="1" applyFont="1" applyAlignment="1" applyProtection="1">
      <alignment horizontal="left" vertical="top"/>
    </xf>
    <xf numFmtId="0" fontId="4" fillId="0" borderId="0" xfId="2" applyNumberFormat="1" applyFont="1" applyAlignment="1" applyProtection="1">
      <alignment horizontal="centerContinuous" vertical="top"/>
    </xf>
    <xf numFmtId="0" fontId="4" fillId="0" borderId="1" xfId="2" applyNumberFormat="1" applyFont="1" applyBorder="1" applyAlignment="1" applyProtection="1">
      <alignment horizontal="center" wrapText="1"/>
    </xf>
    <xf numFmtId="37" fontId="4" fillId="0" borderId="1" xfId="2" applyNumberFormat="1" applyFont="1" applyBorder="1" applyAlignment="1" applyProtection="1">
      <alignment horizontal="center" wrapText="1"/>
    </xf>
    <xf numFmtId="0" fontId="4" fillId="0" borderId="1" xfId="2" applyFont="1" applyBorder="1" applyAlignment="1" applyProtection="1">
      <alignment horizontal="center" wrapText="1"/>
    </xf>
    <xf numFmtId="0" fontId="4" fillId="0" borderId="0" xfId="2" applyNumberFormat="1" applyFont="1" applyBorder="1" applyAlignment="1" applyProtection="1">
      <alignment horizontal="center" wrapText="1"/>
    </xf>
    <xf numFmtId="37" fontId="4" fillId="0" borderId="0" xfId="2" applyNumberFormat="1" applyFont="1" applyBorder="1" applyAlignment="1" applyProtection="1">
      <alignment horizontal="center" wrapText="1"/>
    </xf>
    <xf numFmtId="0" fontId="4" fillId="0" borderId="0" xfId="2" applyFont="1" applyBorder="1" applyAlignment="1" applyProtection="1">
      <alignment horizontal="center" wrapText="1"/>
    </xf>
    <xf numFmtId="37" fontId="2" fillId="0" borderId="0" xfId="2" applyNumberFormat="1" applyFont="1" applyAlignment="1" applyProtection="1">
      <alignment vertical="top"/>
    </xf>
    <xf numFmtId="0" fontId="2" fillId="0" borderId="0" xfId="2" applyNumberFormat="1" applyFont="1" applyAlignment="1" applyProtection="1">
      <alignment horizontal="left" vertical="top"/>
    </xf>
    <xf numFmtId="165" fontId="2" fillId="0" borderId="0" xfId="2" applyNumberFormat="1" applyFont="1" applyFill="1" applyAlignment="1" applyProtection="1">
      <alignment horizontal="right" vertical="top"/>
    </xf>
    <xf numFmtId="4" fontId="2" fillId="0" borderId="0" xfId="2" applyNumberFormat="1" applyFont="1" applyAlignment="1" applyProtection="1">
      <alignment horizontal="right" vertical="top"/>
    </xf>
    <xf numFmtId="3" fontId="2" fillId="0" borderId="0" xfId="2" applyNumberFormat="1" applyFont="1" applyAlignment="1" applyProtection="1">
      <alignment vertical="top"/>
    </xf>
    <xf numFmtId="165" fontId="2" fillId="0" borderId="0" xfId="2" applyNumberFormat="1" applyFont="1" applyAlignment="1" applyProtection="1">
      <alignment vertical="top"/>
    </xf>
    <xf numFmtId="0" fontId="2" fillId="0" borderId="0" xfId="2" applyFont="1" applyAlignment="1">
      <alignment vertical="top"/>
    </xf>
    <xf numFmtId="37" fontId="2" fillId="0" borderId="0" xfId="2" applyNumberFormat="1" applyFont="1" applyFill="1" applyAlignment="1" applyProtection="1">
      <alignment horizontal="left" vertical="top" wrapText="1" indent="1"/>
    </xf>
    <xf numFmtId="37" fontId="2" fillId="0" borderId="0" xfId="2" applyNumberFormat="1" applyFont="1" applyAlignment="1" applyProtection="1">
      <alignment horizontal="left" vertical="top" wrapText="1" indent="2"/>
    </xf>
    <xf numFmtId="37" fontId="2" fillId="0" borderId="0" xfId="2" applyNumberFormat="1" applyFont="1" applyAlignment="1" applyProtection="1">
      <alignment horizontal="left" vertical="top" wrapText="1" indent="1"/>
    </xf>
    <xf numFmtId="37" fontId="2" fillId="0" borderId="0" xfId="2" applyNumberFormat="1" applyFont="1" applyAlignment="1" applyProtection="1">
      <alignment horizontal="left" vertical="top"/>
    </xf>
    <xf numFmtId="165" fontId="2" fillId="0" borderId="0" xfId="2" applyNumberFormat="1" applyFont="1" applyAlignment="1" applyProtection="1">
      <alignment horizontal="right" vertical="top"/>
    </xf>
    <xf numFmtId="4" fontId="2" fillId="0" borderId="0" xfId="2" applyNumberFormat="1" applyFont="1" applyAlignment="1" applyProtection="1">
      <alignment vertical="top"/>
    </xf>
    <xf numFmtId="0" fontId="2" fillId="0" borderId="0" xfId="2" applyNumberFormat="1" applyFont="1" applyAlignment="1" applyProtection="1">
      <alignment horizontal="left" vertical="top" wrapText="1" indent="1"/>
    </xf>
    <xf numFmtId="0" fontId="2" fillId="0" borderId="0" xfId="2" applyFont="1" applyAlignment="1" applyProtection="1">
      <alignment vertical="top"/>
    </xf>
    <xf numFmtId="37" fontId="4" fillId="0" borderId="0" xfId="2" applyNumberFormat="1" applyFont="1" applyAlignment="1" applyProtection="1">
      <alignment horizontal="left" vertical="top" indent="3"/>
    </xf>
    <xf numFmtId="3" fontId="4" fillId="0" borderId="0" xfId="2" applyNumberFormat="1" applyFont="1" applyAlignment="1" applyProtection="1">
      <alignment vertical="top"/>
    </xf>
    <xf numFmtId="9" fontId="4" fillId="0" borderId="0" xfId="2" applyNumberFormat="1" applyFont="1" applyAlignment="1" applyProtection="1">
      <alignment horizontal="right" vertical="top"/>
    </xf>
    <xf numFmtId="165" fontId="4" fillId="0" borderId="0" xfId="2" applyNumberFormat="1" applyFont="1" applyAlignment="1" applyProtection="1">
      <alignment vertical="top"/>
    </xf>
    <xf numFmtId="37" fontId="4" fillId="0" borderId="0" xfId="2" applyNumberFormat="1" applyFont="1" applyAlignment="1" applyProtection="1">
      <alignment vertical="top"/>
    </xf>
    <xf numFmtId="37" fontId="2" fillId="0" borderId="0" xfId="2" applyNumberFormat="1" applyFont="1" applyAlignment="1" applyProtection="1">
      <alignment horizontal="left" vertical="top" wrapText="1"/>
    </xf>
    <xf numFmtId="0" fontId="4" fillId="0" borderId="0" xfId="2" applyFont="1" applyAlignment="1" applyProtection="1">
      <alignment horizontal="left" vertical="top" indent="3"/>
    </xf>
    <xf numFmtId="165" fontId="4" fillId="0" borderId="0" xfId="2" applyNumberFormat="1" applyFont="1" applyFill="1" applyAlignment="1" applyProtection="1">
      <alignment vertical="top"/>
    </xf>
    <xf numFmtId="5" fontId="4" fillId="0" borderId="0" xfId="2" applyNumberFormat="1" applyFont="1" applyAlignment="1" applyProtection="1">
      <alignment vertical="top"/>
    </xf>
    <xf numFmtId="165" fontId="2" fillId="0" borderId="0" xfId="2" applyNumberFormat="1" applyFont="1" applyFill="1" applyAlignment="1" applyProtection="1">
      <alignment vertical="top"/>
    </xf>
    <xf numFmtId="0" fontId="5" fillId="0" borderId="0" xfId="0" applyFont="1" applyAlignment="1">
      <alignment vertical="top" wrapText="1"/>
    </xf>
    <xf numFmtId="5" fontId="2" fillId="0" borderId="0" xfId="2" applyNumberFormat="1" applyFont="1" applyAlignment="1" applyProtection="1">
      <alignment horizontal="left" vertical="top" indent="1"/>
    </xf>
    <xf numFmtId="37" fontId="2" fillId="0" borderId="0" xfId="2" applyNumberFormat="1" applyFont="1" applyAlignment="1" applyProtection="1">
      <alignment horizontal="left" vertical="top" indent="1"/>
    </xf>
    <xf numFmtId="5" fontId="2" fillId="0" borderId="0" xfId="2" applyNumberFormat="1" applyFont="1" applyAlignment="1" applyProtection="1">
      <alignment horizontal="left" vertical="top" indent="2"/>
    </xf>
    <xf numFmtId="5" fontId="2" fillId="0" borderId="0" xfId="2" applyNumberFormat="1" applyFont="1" applyAlignment="1" applyProtection="1">
      <alignment horizontal="right" vertical="top"/>
    </xf>
    <xf numFmtId="165" fontId="7" fillId="0" borderId="0" xfId="2" applyNumberFormat="1" applyFont="1" applyAlignment="1" applyProtection="1">
      <alignment horizontal="right" vertical="top"/>
    </xf>
    <xf numFmtId="37" fontId="7" fillId="0" borderId="0" xfId="2" applyNumberFormat="1" applyFont="1" applyAlignment="1" applyProtection="1">
      <alignment vertical="top"/>
    </xf>
    <xf numFmtId="0" fontId="2" fillId="0" borderId="0" xfId="2" applyFont="1" applyAlignment="1" applyProtection="1">
      <alignment horizontal="left" vertical="top" indent="1"/>
    </xf>
    <xf numFmtId="37" fontId="2" fillId="0" borderId="0" xfId="2" applyNumberFormat="1" applyFont="1" applyAlignment="1" applyProtection="1">
      <alignment horizontal="left" vertical="top" indent="2"/>
    </xf>
    <xf numFmtId="37" fontId="2" fillId="0" borderId="0" xfId="2" applyNumberFormat="1" applyFont="1" applyAlignment="1" applyProtection="1">
      <alignment horizontal="left" vertical="top" indent="3"/>
    </xf>
    <xf numFmtId="165" fontId="4" fillId="0" borderId="0" xfId="2" applyNumberFormat="1" applyFont="1" applyAlignment="1" applyProtection="1">
      <alignment horizontal="right" vertical="top"/>
    </xf>
    <xf numFmtId="164" fontId="5" fillId="0" borderId="0" xfId="0" applyNumberFormat="1" applyFont="1"/>
    <xf numFmtId="5" fontId="4" fillId="0" borderId="0" xfId="2" applyNumberFormat="1" applyFont="1" applyAlignment="1" applyProtection="1">
      <alignment horizontal="left" vertical="top"/>
    </xf>
    <xf numFmtId="165" fontId="4" fillId="0" borderId="0" xfId="2" applyNumberFormat="1" applyFont="1" applyAlignment="1">
      <alignment vertical="top"/>
    </xf>
    <xf numFmtId="165" fontId="2" fillId="0" borderId="0" xfId="2" applyNumberFormat="1" applyFont="1" applyAlignment="1" applyProtection="1">
      <alignment vertical="top" wrapText="1"/>
    </xf>
    <xf numFmtId="37" fontId="4" fillId="0" borderId="0" xfId="2" applyNumberFormat="1" applyFont="1" applyAlignment="1" applyProtection="1">
      <alignment horizontal="left" vertical="top" wrapText="1" indent="2"/>
    </xf>
    <xf numFmtId="167" fontId="4" fillId="0" borderId="0" xfId="0" applyNumberFormat="1" applyFont="1" applyAlignment="1">
      <alignment horizontal="right"/>
    </xf>
    <xf numFmtId="0" fontId="4" fillId="0" borderId="0" xfId="2" applyFont="1" applyAlignment="1">
      <alignment vertical="top"/>
    </xf>
    <xf numFmtId="0" fontId="8" fillId="0" borderId="0" xfId="0" applyFont="1"/>
    <xf numFmtId="168" fontId="8" fillId="0" borderId="0" xfId="1" applyNumberFormat="1" applyFont="1"/>
    <xf numFmtId="168" fontId="8" fillId="0" borderId="0" xfId="0" applyNumberFormat="1" applyFont="1"/>
    <xf numFmtId="165" fontId="2" fillId="0" borderId="0" xfId="1" applyNumberFormat="1" applyFont="1" applyAlignment="1" applyProtection="1">
      <alignment vertical="top"/>
    </xf>
    <xf numFmtId="37" fontId="2" fillId="0" borderId="0" xfId="2" applyNumberFormat="1" applyFont="1" applyAlignment="1" applyProtection="1">
      <alignment horizontal="left" vertical="top" wrapText="1" indent="3"/>
    </xf>
    <xf numFmtId="0" fontId="0" fillId="0" borderId="0" xfId="0" applyAlignment="1">
      <alignment horizontal="left" vertical="top" wrapText="1"/>
    </xf>
    <xf numFmtId="0" fontId="9" fillId="0" borderId="0" xfId="3" applyNumberFormat="1" applyFont="1" applyFill="1" applyBorder="1" applyAlignment="1">
      <alignment horizontal="left" wrapText="1" indent="1"/>
    </xf>
    <xf numFmtId="37" fontId="4" fillId="0" borderId="0" xfId="2" applyNumberFormat="1" applyFont="1" applyAlignment="1" applyProtection="1">
      <alignment horizontal="left" vertical="top" wrapText="1"/>
    </xf>
    <xf numFmtId="0" fontId="10" fillId="0" borderId="0" xfId="0" applyFont="1" applyAlignment="1">
      <alignment vertical="top" wrapText="1"/>
    </xf>
    <xf numFmtId="165" fontId="6" fillId="0" borderId="0" xfId="2" applyNumberFormat="1" applyFont="1" applyAlignment="1" applyProtection="1">
      <alignment horizontal="right" vertical="top"/>
    </xf>
    <xf numFmtId="0" fontId="10" fillId="0" borderId="0" xfId="0" applyFont="1"/>
    <xf numFmtId="165" fontId="4" fillId="0" borderId="0" xfId="1" applyNumberFormat="1" applyFont="1" applyAlignment="1" applyProtection="1">
      <alignment vertical="top"/>
    </xf>
    <xf numFmtId="37" fontId="4" fillId="0" borderId="0" xfId="2" applyNumberFormat="1" applyFont="1" applyAlignment="1" applyProtection="1">
      <alignment horizontal="left"/>
    </xf>
    <xf numFmtId="0" fontId="4" fillId="0" borderId="1" xfId="2" applyNumberFormat="1" applyFont="1" applyBorder="1" applyAlignment="1" applyProtection="1">
      <alignment horizontal="left"/>
    </xf>
    <xf numFmtId="0" fontId="4" fillId="0" borderId="0" xfId="2" applyNumberFormat="1" applyFont="1" applyBorder="1" applyAlignment="1" applyProtection="1">
      <alignment horizontal="left"/>
    </xf>
    <xf numFmtId="5" fontId="2" fillId="0" borderId="0" xfId="2" applyNumberFormat="1" applyFont="1" applyAlignment="1" applyProtection="1">
      <alignment horizontal="left" vertical="top" wrapText="1" indent="2"/>
    </xf>
    <xf numFmtId="165" fontId="8" fillId="0" borderId="0" xfId="0" applyNumberFormat="1" applyFont="1"/>
    <xf numFmtId="165" fontId="2" fillId="0" borderId="1" xfId="2" applyNumberFormat="1" applyFont="1" applyBorder="1" applyAlignment="1" applyProtection="1">
      <alignment vertical="top"/>
    </xf>
    <xf numFmtId="37" fontId="11" fillId="0" borderId="0" xfId="2" applyNumberFormat="1" applyFont="1" applyAlignment="1" applyProtection="1">
      <alignment horizontal="center" vertical="top"/>
    </xf>
    <xf numFmtId="0" fontId="12" fillId="0" borderId="0" xfId="0" applyFont="1" applyAlignment="1">
      <alignment vertical="top"/>
    </xf>
    <xf numFmtId="5" fontId="2" fillId="0" borderId="0" xfId="2" applyNumberFormat="1" applyFont="1" applyAlignment="1" applyProtection="1">
      <alignment horizontal="left" vertical="top" wrapText="1" indent="1"/>
    </xf>
    <xf numFmtId="37" fontId="2" fillId="0" borderId="0" xfId="2" applyNumberFormat="1" applyFont="1" applyAlignment="1" applyProtection="1">
      <alignment horizontal="left" vertical="top" wrapText="1" indent="1"/>
    </xf>
  </cellXfs>
  <cellStyles count="6">
    <cellStyle name="Currency" xfId="1" builtinId="4"/>
    <cellStyle name="Currency 2" xfId="5"/>
    <cellStyle name="Normal" xfId="0" builtinId="0"/>
    <cellStyle name="Normal 2" xfId="4"/>
    <cellStyle name="Normal_NewbornDataYr1" xfId="2"/>
    <cellStyle name="Normal_Updated 8 24 07 Year 5 Final Budget 200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4"/>
  <sheetViews>
    <sheetView tabSelected="1" view="pageBreakPreview" zoomScale="90" zoomScaleNormal="75" workbookViewId="0">
      <selection sqref="A1:G1"/>
    </sheetView>
  </sheetViews>
  <sheetFormatPr defaultRowHeight="15.75"/>
  <cols>
    <col min="1" max="1" width="3.85546875" style="3" customWidth="1"/>
    <col min="2" max="2" width="77.5703125" style="3" bestFit="1" customWidth="1"/>
    <col min="3" max="3" width="11.5703125" style="3" bestFit="1" customWidth="1"/>
    <col min="4" max="4" width="12.42578125" style="3" customWidth="1"/>
    <col min="5" max="5" width="8" style="3" customWidth="1"/>
    <col min="6" max="6" width="14.85546875" style="3" customWidth="1"/>
    <col min="7" max="7" width="14.85546875" style="69" customWidth="1"/>
    <col min="8" max="9" width="9.140625" style="3"/>
    <col min="10" max="10" width="10.140625" style="3" bestFit="1" customWidth="1"/>
    <col min="11" max="16384" width="9.140625" style="3"/>
  </cols>
  <sheetData>
    <row r="1" spans="1:7" ht="18">
      <c r="A1" s="77" t="s">
        <v>53</v>
      </c>
      <c r="B1" s="78"/>
      <c r="C1" s="78"/>
      <c r="D1" s="78"/>
      <c r="E1" s="78"/>
      <c r="F1" s="78"/>
      <c r="G1" s="78"/>
    </row>
    <row r="2" spans="1:7" ht="18">
      <c r="A2" s="77"/>
      <c r="B2" s="78"/>
      <c r="C2" s="78"/>
      <c r="D2" s="78"/>
      <c r="E2" s="78"/>
      <c r="F2" s="78"/>
      <c r="G2" s="78"/>
    </row>
    <row r="3" spans="1:7">
      <c r="A3" s="1"/>
      <c r="B3" s="4"/>
      <c r="C3" s="2"/>
      <c r="D3" s="2"/>
      <c r="E3" s="2"/>
      <c r="F3" s="2"/>
      <c r="G3" s="2"/>
    </row>
    <row r="4" spans="1:7">
      <c r="A4" s="5"/>
      <c r="B4" s="8"/>
      <c r="C4" s="9"/>
      <c r="D4" s="6"/>
      <c r="E4" s="6"/>
      <c r="F4" s="7"/>
      <c r="G4" s="7"/>
    </row>
    <row r="5" spans="1:7" ht="31.5">
      <c r="A5" s="71"/>
      <c r="B5" s="72"/>
      <c r="C5" s="10" t="s">
        <v>2</v>
      </c>
      <c r="D5" s="11" t="s">
        <v>32</v>
      </c>
      <c r="E5" s="11" t="s">
        <v>3</v>
      </c>
      <c r="F5" s="12" t="s">
        <v>4</v>
      </c>
      <c r="G5" s="12" t="s">
        <v>27</v>
      </c>
    </row>
    <row r="6" spans="1:7">
      <c r="A6" s="71" t="s">
        <v>0</v>
      </c>
      <c r="B6" s="73" t="s">
        <v>1</v>
      </c>
      <c r="C6" s="13"/>
      <c r="D6" s="14"/>
      <c r="E6" s="14"/>
      <c r="F6" s="15"/>
      <c r="G6" s="15"/>
    </row>
    <row r="7" spans="1:7">
      <c r="A7" s="16"/>
      <c r="B7" s="17" t="s">
        <v>31</v>
      </c>
      <c r="C7" s="18"/>
      <c r="D7" s="19">
        <v>1</v>
      </c>
      <c r="E7" s="20">
        <v>12</v>
      </c>
      <c r="F7" s="21">
        <f>ROUND((C7*D7),0)</f>
        <v>0</v>
      </c>
      <c r="G7" s="34">
        <f>SUM(F7:F7)</f>
        <v>0</v>
      </c>
    </row>
    <row r="8" spans="1:7" ht="33" customHeight="1">
      <c r="A8" s="22"/>
      <c r="B8" s="23" t="s">
        <v>30</v>
      </c>
      <c r="C8" s="24"/>
      <c r="D8" s="24"/>
      <c r="E8" s="24"/>
      <c r="F8" s="24"/>
      <c r="G8" s="56"/>
    </row>
    <row r="9" spans="1:7">
      <c r="A9" s="22"/>
      <c r="B9" s="25"/>
      <c r="C9" s="24"/>
      <c r="D9" s="24"/>
      <c r="E9" s="24"/>
      <c r="F9" s="24"/>
      <c r="G9" s="56"/>
    </row>
    <row r="10" spans="1:7">
      <c r="A10" s="22"/>
      <c r="B10" s="17" t="s">
        <v>31</v>
      </c>
      <c r="C10" s="27"/>
      <c r="D10" s="19">
        <v>1</v>
      </c>
      <c r="E10" s="20">
        <v>12</v>
      </c>
      <c r="F10" s="21">
        <f>ROUND((C10*D10),0)</f>
        <v>0</v>
      </c>
      <c r="G10" s="34">
        <f>SUM(F10:F10)</f>
        <v>0</v>
      </c>
    </row>
    <row r="11" spans="1:7" ht="33" customHeight="1">
      <c r="A11" s="22"/>
      <c r="B11" s="23" t="s">
        <v>30</v>
      </c>
      <c r="C11" s="24"/>
      <c r="D11" s="24"/>
      <c r="E11" s="24"/>
      <c r="F11" s="24"/>
      <c r="G11" s="56"/>
    </row>
    <row r="12" spans="1:7">
      <c r="A12" s="30"/>
      <c r="B12" s="30"/>
      <c r="C12" s="21"/>
      <c r="D12" s="28"/>
      <c r="E12" s="20"/>
      <c r="F12" s="21"/>
      <c r="G12" s="34"/>
    </row>
    <row r="13" spans="1:7">
      <c r="A13" s="22"/>
      <c r="B13" s="17" t="s">
        <v>31</v>
      </c>
      <c r="C13" s="27"/>
      <c r="D13" s="28">
        <v>1</v>
      </c>
      <c r="E13" s="20">
        <v>12</v>
      </c>
      <c r="F13" s="21">
        <f>ROUND((C13*D13),0)</f>
        <v>0</v>
      </c>
      <c r="G13" s="34">
        <f>SUM(F13:F13)</f>
        <v>0</v>
      </c>
    </row>
    <row r="14" spans="1:7" ht="33" customHeight="1">
      <c r="A14" s="22"/>
      <c r="B14" s="23" t="s">
        <v>30</v>
      </c>
      <c r="C14" s="27"/>
      <c r="D14" s="19"/>
      <c r="E14" s="20"/>
      <c r="F14" s="21"/>
      <c r="G14" s="34"/>
    </row>
    <row r="15" spans="1:7">
      <c r="A15" s="22"/>
      <c r="B15" s="29"/>
      <c r="C15" s="27"/>
      <c r="D15" s="19"/>
      <c r="E15" s="20"/>
      <c r="F15" s="21"/>
      <c r="G15" s="34"/>
    </row>
    <row r="16" spans="1:7">
      <c r="A16" s="22"/>
      <c r="B16" s="17" t="s">
        <v>31</v>
      </c>
      <c r="C16" s="27"/>
      <c r="D16" s="28">
        <v>1</v>
      </c>
      <c r="E16" s="20">
        <v>12</v>
      </c>
      <c r="F16" s="21">
        <f>ROUND((C16*D16),0)</f>
        <v>0</v>
      </c>
      <c r="G16" s="34">
        <f>SUM(F16:F16)</f>
        <v>0</v>
      </c>
    </row>
    <row r="17" spans="1:7" ht="46.5" customHeight="1">
      <c r="A17" s="22"/>
      <c r="B17" s="23" t="s">
        <v>30</v>
      </c>
      <c r="C17" s="27"/>
      <c r="D17" s="19"/>
      <c r="E17" s="20"/>
      <c r="F17" s="21"/>
      <c r="G17" s="34"/>
    </row>
    <row r="18" spans="1:7">
      <c r="A18" s="22"/>
      <c r="B18" s="29"/>
      <c r="C18" s="27"/>
      <c r="D18" s="19"/>
      <c r="E18" s="20"/>
      <c r="F18" s="21"/>
      <c r="G18" s="34"/>
    </row>
    <row r="19" spans="1:7">
      <c r="A19" s="22"/>
      <c r="B19" s="17" t="s">
        <v>31</v>
      </c>
      <c r="C19" s="27"/>
      <c r="D19" s="28">
        <v>1</v>
      </c>
      <c r="E19" s="20">
        <v>12</v>
      </c>
      <c r="F19" s="21">
        <f>ROUND((C19*D19),0)</f>
        <v>0</v>
      </c>
      <c r="G19" s="34">
        <f>SUM(F19:F19)</f>
        <v>0</v>
      </c>
    </row>
    <row r="20" spans="1:7" ht="46.5" customHeight="1">
      <c r="A20" s="22"/>
      <c r="B20" s="23" t="s">
        <v>30</v>
      </c>
      <c r="C20" s="27"/>
      <c r="D20" s="19"/>
      <c r="E20" s="20"/>
      <c r="F20" s="21"/>
      <c r="G20" s="34"/>
    </row>
    <row r="21" spans="1:7">
      <c r="A21" s="16"/>
      <c r="B21" s="31" t="s">
        <v>5</v>
      </c>
      <c r="C21" s="32"/>
      <c r="D21" s="33"/>
      <c r="E21" s="32"/>
      <c r="F21" s="34">
        <f>SUM(F7:F20)</f>
        <v>0</v>
      </c>
      <c r="G21" s="34">
        <f>SUM(F21:F21)</f>
        <v>0</v>
      </c>
    </row>
    <row r="22" spans="1:7">
      <c r="A22" s="16"/>
      <c r="B22" s="30"/>
      <c r="C22" s="30"/>
      <c r="D22" s="30"/>
      <c r="E22" s="30"/>
      <c r="F22" s="30"/>
      <c r="G22" s="7"/>
    </row>
    <row r="23" spans="1:7">
      <c r="A23" s="35" t="s">
        <v>6</v>
      </c>
      <c r="B23" s="35" t="s">
        <v>7</v>
      </c>
      <c r="C23" s="16"/>
      <c r="D23" s="16"/>
      <c r="E23" s="16"/>
      <c r="F23" s="34">
        <f>ROUND((F21),0)</f>
        <v>0</v>
      </c>
      <c r="G23" s="34">
        <f>SUM(F23:F23)</f>
        <v>0</v>
      </c>
    </row>
    <row r="24" spans="1:7" ht="35.25" customHeight="1">
      <c r="A24" s="16"/>
      <c r="B24" s="80" t="s">
        <v>52</v>
      </c>
      <c r="C24" s="80"/>
      <c r="D24" s="80"/>
      <c r="E24" s="80"/>
      <c r="F24" s="36"/>
      <c r="G24" s="66"/>
    </row>
    <row r="25" spans="1:7">
      <c r="A25" s="30"/>
      <c r="B25" s="30"/>
      <c r="C25" s="7"/>
      <c r="D25" s="7"/>
      <c r="E25" s="7"/>
      <c r="F25" s="30"/>
      <c r="G25" s="7"/>
    </row>
    <row r="26" spans="1:7">
      <c r="A26" s="30"/>
      <c r="B26" s="37" t="s">
        <v>8</v>
      </c>
      <c r="C26" s="7" t="s">
        <v>9</v>
      </c>
      <c r="D26" s="7"/>
      <c r="E26" s="7"/>
      <c r="F26" s="34">
        <f>SUM(F21,F23)</f>
        <v>0</v>
      </c>
      <c r="G26" s="34">
        <f>SUM(F26:F26)</f>
        <v>0</v>
      </c>
    </row>
    <row r="27" spans="1:7">
      <c r="A27" s="30"/>
      <c r="B27" s="37"/>
      <c r="C27" s="7"/>
      <c r="D27" s="7"/>
      <c r="E27" s="7"/>
      <c r="F27" s="34"/>
      <c r="G27" s="34"/>
    </row>
    <row r="28" spans="1:7">
      <c r="A28" s="35" t="s">
        <v>10</v>
      </c>
      <c r="B28" s="35" t="s">
        <v>16</v>
      </c>
      <c r="C28" s="16"/>
      <c r="D28" s="40"/>
      <c r="E28" s="16"/>
      <c r="F28" s="38">
        <f>D34+D40</f>
        <v>0</v>
      </c>
      <c r="G28" s="34">
        <f>SUM(F28:F28)</f>
        <v>0</v>
      </c>
    </row>
    <row r="29" spans="1:7">
      <c r="A29" s="30"/>
      <c r="B29" s="30"/>
      <c r="C29" s="30"/>
      <c r="D29" s="7"/>
      <c r="E29" s="30"/>
      <c r="F29" s="30"/>
      <c r="G29" s="7"/>
    </row>
    <row r="30" spans="1:7">
      <c r="A30" s="35"/>
      <c r="B30" s="47" t="s">
        <v>33</v>
      </c>
      <c r="C30" s="16"/>
      <c r="D30" s="40"/>
      <c r="E30" s="16"/>
      <c r="F30" s="30" t="s">
        <v>29</v>
      </c>
      <c r="G30" s="7"/>
    </row>
    <row r="31" spans="1:7">
      <c r="A31" s="16"/>
      <c r="B31" s="80" t="s">
        <v>36</v>
      </c>
      <c r="C31" s="80"/>
      <c r="D31" s="80"/>
      <c r="E31" s="80"/>
      <c r="F31" s="36"/>
      <c r="G31" s="66"/>
    </row>
    <row r="32" spans="1:7">
      <c r="A32" s="30"/>
      <c r="B32" s="48" t="s">
        <v>34</v>
      </c>
      <c r="C32" s="7"/>
      <c r="D32" s="21"/>
      <c r="E32" s="22"/>
      <c r="F32" s="22"/>
      <c r="G32" s="58"/>
    </row>
    <row r="33" spans="1:7">
      <c r="A33" s="35"/>
      <c r="B33" s="43" t="s">
        <v>35</v>
      </c>
      <c r="C33" s="16"/>
      <c r="D33" s="76"/>
      <c r="E33" s="22"/>
      <c r="F33" s="22"/>
      <c r="G33" s="58"/>
    </row>
    <row r="34" spans="1:7">
      <c r="A34" s="35"/>
      <c r="B34" s="49" t="s">
        <v>17</v>
      </c>
      <c r="C34" s="16"/>
      <c r="D34" s="21">
        <f>SUM(D32:D33)</f>
        <v>0</v>
      </c>
      <c r="E34" s="22"/>
      <c r="F34" s="22"/>
      <c r="G34" s="58"/>
    </row>
    <row r="35" spans="1:7">
      <c r="A35" s="35"/>
      <c r="B35" s="16"/>
      <c r="C35" s="16"/>
      <c r="D35" s="16"/>
      <c r="E35" s="16"/>
      <c r="F35" s="30"/>
      <c r="G35" s="7"/>
    </row>
    <row r="36" spans="1:7">
      <c r="A36" s="35"/>
      <c r="B36" s="47" t="s">
        <v>28</v>
      </c>
      <c r="C36" s="16"/>
      <c r="D36" s="40"/>
      <c r="E36" s="16"/>
      <c r="F36" s="30" t="s">
        <v>29</v>
      </c>
      <c r="G36" s="7"/>
    </row>
    <row r="37" spans="1:7">
      <c r="A37" s="16"/>
      <c r="B37" s="80" t="s">
        <v>37</v>
      </c>
      <c r="C37" s="80"/>
      <c r="D37" s="80"/>
      <c r="E37" s="80"/>
      <c r="F37" s="36"/>
      <c r="G37" s="66"/>
    </row>
    <row r="38" spans="1:7">
      <c r="A38" s="30"/>
      <c r="B38" s="48" t="s">
        <v>38</v>
      </c>
      <c r="C38" s="7"/>
      <c r="D38" s="21"/>
      <c r="E38" s="22"/>
      <c r="F38" s="22"/>
      <c r="G38" s="58"/>
    </row>
    <row r="39" spans="1:7">
      <c r="A39" s="35"/>
      <c r="B39" s="43" t="s">
        <v>39</v>
      </c>
      <c r="C39" s="16"/>
      <c r="D39" s="76"/>
      <c r="E39" s="22"/>
      <c r="F39" s="22"/>
      <c r="G39" s="58"/>
    </row>
    <row r="40" spans="1:7">
      <c r="A40" s="35"/>
      <c r="B40" s="49" t="s">
        <v>17</v>
      </c>
      <c r="C40" s="16"/>
      <c r="D40" s="21">
        <f>SUM(D38:D39)</f>
        <v>0</v>
      </c>
      <c r="E40" s="22"/>
      <c r="F40" s="22"/>
      <c r="G40" s="58"/>
    </row>
    <row r="41" spans="1:7">
      <c r="A41" s="16"/>
      <c r="B41" s="50"/>
      <c r="C41" s="16"/>
      <c r="D41" s="21"/>
      <c r="E41" s="22"/>
      <c r="F41" s="30"/>
      <c r="G41" s="7"/>
    </row>
    <row r="42" spans="1:7">
      <c r="A42" s="35" t="s">
        <v>11</v>
      </c>
      <c r="B42" s="39" t="s">
        <v>12</v>
      </c>
      <c r="C42" s="16"/>
      <c r="D42" s="16"/>
      <c r="E42" s="16"/>
      <c r="F42" s="34">
        <f>SUM(D43)</f>
        <v>0</v>
      </c>
      <c r="G42" s="34">
        <f>SUM(F42:F42)</f>
        <v>0</v>
      </c>
    </row>
    <row r="43" spans="1:7">
      <c r="A43" s="35"/>
      <c r="B43" s="42" t="s">
        <v>40</v>
      </c>
      <c r="C43" s="43"/>
      <c r="D43" s="62"/>
      <c r="E43" s="26"/>
      <c r="F43" s="27"/>
      <c r="G43" s="51"/>
    </row>
    <row r="44" spans="1:7" ht="30.75" customHeight="1">
      <c r="A44" s="35"/>
      <c r="B44" s="74"/>
      <c r="C44" s="43"/>
      <c r="D44" s="45"/>
      <c r="E44" s="26"/>
      <c r="F44" s="27"/>
      <c r="G44" s="51"/>
    </row>
    <row r="45" spans="1:7">
      <c r="A45" s="35"/>
      <c r="B45" s="39"/>
      <c r="C45" s="16"/>
      <c r="D45" s="16"/>
      <c r="E45" s="16"/>
      <c r="F45" s="34"/>
      <c r="G45" s="34"/>
    </row>
    <row r="46" spans="1:7">
      <c r="A46" s="35" t="s">
        <v>13</v>
      </c>
      <c r="B46" s="39" t="s">
        <v>14</v>
      </c>
      <c r="C46" s="16"/>
      <c r="D46" s="40"/>
      <c r="E46" s="16"/>
      <c r="F46" s="70">
        <f>D48+D50</f>
        <v>0</v>
      </c>
      <c r="G46" s="34">
        <f>SUM(F46:F46)</f>
        <v>0</v>
      </c>
    </row>
    <row r="47" spans="1:7" ht="33.75" customHeight="1">
      <c r="B47" s="79" t="s">
        <v>41</v>
      </c>
      <c r="C47" s="79"/>
      <c r="D47" s="79"/>
      <c r="E47" s="79"/>
      <c r="F47" s="41"/>
      <c r="G47" s="67"/>
    </row>
    <row r="48" spans="1:7">
      <c r="A48" s="35"/>
      <c r="B48" s="42" t="s">
        <v>42</v>
      </c>
      <c r="C48" s="43"/>
      <c r="D48" s="62"/>
      <c r="E48" s="26"/>
      <c r="F48" s="27"/>
      <c r="G48" s="51"/>
    </row>
    <row r="49" spans="1:10">
      <c r="A49" s="35"/>
      <c r="B49" s="44" t="s">
        <v>43</v>
      </c>
      <c r="C49" s="43"/>
      <c r="D49" s="45"/>
      <c r="E49" s="26"/>
      <c r="F49" s="27"/>
      <c r="G49" s="51"/>
    </row>
    <row r="50" spans="1:10">
      <c r="A50" s="35"/>
      <c r="B50" s="42" t="s">
        <v>44</v>
      </c>
      <c r="C50" s="43"/>
      <c r="D50" s="62"/>
      <c r="E50" s="26"/>
      <c r="F50" s="46"/>
      <c r="G50" s="68"/>
    </row>
    <row r="51" spans="1:10">
      <c r="A51" s="35"/>
      <c r="B51" s="39"/>
      <c r="C51" s="16"/>
      <c r="D51" s="16"/>
      <c r="E51" s="16"/>
      <c r="F51" s="34"/>
      <c r="G51" s="34"/>
    </row>
    <row r="52" spans="1:10">
      <c r="A52" s="35" t="s">
        <v>15</v>
      </c>
      <c r="B52" s="35" t="s">
        <v>20</v>
      </c>
      <c r="C52" s="16"/>
      <c r="D52" s="16"/>
      <c r="E52" s="16"/>
      <c r="F52" s="38">
        <f>SUM(D53)</f>
        <v>0</v>
      </c>
      <c r="G52" s="34">
        <f>SUM(F52:F52)</f>
        <v>0</v>
      </c>
    </row>
    <row r="53" spans="1:10">
      <c r="A53" s="35"/>
      <c r="B53" s="42" t="s">
        <v>45</v>
      </c>
      <c r="C53" s="43"/>
      <c r="D53" s="62"/>
      <c r="E53" s="26"/>
      <c r="F53" s="27"/>
      <c r="G53" s="51"/>
    </row>
    <row r="54" spans="1:10">
      <c r="A54" s="35"/>
      <c r="B54" s="42" t="s">
        <v>46</v>
      </c>
      <c r="C54" s="43"/>
      <c r="D54" s="62"/>
      <c r="E54" s="26"/>
      <c r="F54" s="27"/>
      <c r="G54" s="51"/>
    </row>
    <row r="55" spans="1:10" ht="30.75" customHeight="1">
      <c r="A55" s="35"/>
      <c r="B55" s="74" t="s">
        <v>47</v>
      </c>
      <c r="C55" s="43"/>
      <c r="D55" s="45"/>
      <c r="E55" s="26"/>
      <c r="F55" s="27"/>
      <c r="G55" s="51"/>
    </row>
    <row r="56" spans="1:10">
      <c r="A56" s="35"/>
      <c r="B56" s="65"/>
      <c r="C56" s="16"/>
      <c r="D56" s="62"/>
      <c r="E56" s="16"/>
      <c r="F56" s="38"/>
      <c r="G56" s="38"/>
    </row>
    <row r="57" spans="1:10">
      <c r="A57" s="35" t="s">
        <v>18</v>
      </c>
      <c r="B57" s="35" t="s">
        <v>48</v>
      </c>
      <c r="C57" s="16"/>
      <c r="D57" s="62"/>
      <c r="E57" s="16"/>
      <c r="F57" s="38">
        <f>SUM(D58)</f>
        <v>0</v>
      </c>
      <c r="G57" s="34">
        <f>SUM(F57:F57)</f>
        <v>0</v>
      </c>
    </row>
    <row r="58" spans="1:10">
      <c r="A58" s="35"/>
      <c r="B58" s="35"/>
      <c r="C58" s="16"/>
      <c r="D58" s="16"/>
      <c r="E58" s="16"/>
      <c r="F58" s="38"/>
      <c r="G58" s="38"/>
    </row>
    <row r="59" spans="1:10">
      <c r="A59" s="35" t="s">
        <v>19</v>
      </c>
      <c r="B59" s="35" t="s">
        <v>26</v>
      </c>
      <c r="C59" s="16"/>
      <c r="D59" s="40"/>
      <c r="E59" s="16"/>
      <c r="F59" s="51">
        <f>D60+D61+D62</f>
        <v>0</v>
      </c>
      <c r="G59" s="34">
        <f>SUM(F59:F59)</f>
        <v>0</v>
      </c>
      <c r="J59" s="52"/>
    </row>
    <row r="60" spans="1:10">
      <c r="A60" s="16"/>
      <c r="B60" s="43" t="s">
        <v>49</v>
      </c>
      <c r="C60" s="16"/>
      <c r="D60" s="21"/>
      <c r="E60" s="16"/>
      <c r="F60" s="21"/>
      <c r="G60" s="34"/>
    </row>
    <row r="61" spans="1:10">
      <c r="A61" s="16"/>
      <c r="B61" s="43"/>
      <c r="C61" s="16"/>
      <c r="D61" s="21"/>
      <c r="E61" s="22"/>
      <c r="F61" s="30"/>
      <c r="G61" s="7"/>
    </row>
    <row r="62" spans="1:10">
      <c r="A62" s="16"/>
      <c r="B62" s="43"/>
      <c r="C62" s="16"/>
      <c r="D62" s="21"/>
      <c r="E62" s="22"/>
      <c r="F62" s="30"/>
      <c r="G62" s="7"/>
    </row>
    <row r="63" spans="1:10">
      <c r="A63" s="16"/>
      <c r="B63" s="43"/>
      <c r="C63" s="16"/>
      <c r="D63" s="21"/>
      <c r="E63" s="22"/>
      <c r="F63" s="30"/>
      <c r="G63" s="7"/>
    </row>
    <row r="64" spans="1:10">
      <c r="A64" s="16"/>
      <c r="B64" s="64"/>
      <c r="C64" s="16"/>
      <c r="D64" s="21"/>
      <c r="E64" s="22"/>
      <c r="F64" s="30"/>
      <c r="G64" s="7"/>
    </row>
    <row r="65" spans="1:7">
      <c r="A65" s="35" t="s">
        <v>21</v>
      </c>
      <c r="B65" s="35" t="s">
        <v>22</v>
      </c>
      <c r="C65" s="16"/>
      <c r="D65" s="16"/>
      <c r="E65" s="16"/>
      <c r="F65" s="54">
        <f>SUM(F26:F64)</f>
        <v>0</v>
      </c>
      <c r="G65" s="34">
        <f>SUM(F65:F65)</f>
        <v>0</v>
      </c>
    </row>
    <row r="66" spans="1:7">
      <c r="A66" s="16"/>
      <c r="B66" s="42"/>
      <c r="C66" s="25"/>
      <c r="D66" s="55"/>
      <c r="E66" s="25"/>
      <c r="F66" s="30"/>
      <c r="G66" s="7"/>
    </row>
    <row r="67" spans="1:7">
      <c r="A67" s="35" t="s">
        <v>23</v>
      </c>
      <c r="B67" s="53" t="s">
        <v>24</v>
      </c>
      <c r="C67" s="56"/>
      <c r="D67" s="57"/>
      <c r="E67" s="56"/>
      <c r="F67" s="38"/>
      <c r="G67" s="34">
        <f>SUM(F67:F67)</f>
        <v>0</v>
      </c>
    </row>
    <row r="68" spans="1:7">
      <c r="A68" s="16"/>
      <c r="B68" s="42" t="s">
        <v>50</v>
      </c>
      <c r="C68" s="25"/>
      <c r="D68" s="25"/>
      <c r="E68" s="25"/>
      <c r="F68" s="30"/>
      <c r="G68" s="7"/>
    </row>
    <row r="69" spans="1:7" ht="30">
      <c r="A69" s="16"/>
      <c r="B69" s="63" t="s">
        <v>51</v>
      </c>
      <c r="C69" s="16"/>
      <c r="D69" s="16"/>
      <c r="E69" s="16"/>
      <c r="F69" s="30"/>
      <c r="G69" s="7"/>
    </row>
    <row r="70" spans="1:7" ht="20.25" customHeight="1">
      <c r="A70" s="22"/>
      <c r="B70" s="58" t="s">
        <v>25</v>
      </c>
      <c r="C70" s="58"/>
      <c r="D70" s="58"/>
      <c r="E70" s="58"/>
      <c r="F70" s="54">
        <f>F65+F67</f>
        <v>0</v>
      </c>
      <c r="G70" s="34">
        <f>SUM(F70:F70)</f>
        <v>0</v>
      </c>
    </row>
    <row r="72" spans="1:7" s="59" customFormat="1" ht="20.25" customHeight="1">
      <c r="F72" s="60"/>
      <c r="G72" s="60"/>
    </row>
    <row r="73" spans="1:7" s="59" customFormat="1" ht="20.25" customHeight="1">
      <c r="F73" s="75"/>
    </row>
    <row r="74" spans="1:7" s="59" customFormat="1" ht="20.25" customHeight="1">
      <c r="F74" s="61"/>
      <c r="G74" s="61"/>
    </row>
  </sheetData>
  <mergeCells count="6">
    <mergeCell ref="A1:G1"/>
    <mergeCell ref="A2:G2"/>
    <mergeCell ref="B47:E47"/>
    <mergeCell ref="B31:E31"/>
    <mergeCell ref="B37:E37"/>
    <mergeCell ref="B24:E24"/>
  </mergeCells>
  <phoneticPr fontId="3" type="noConversion"/>
  <printOptions horizontalCentered="1" gridLines="1"/>
  <pageMargins left="1" right="1" top="1" bottom="1" header="0" footer="0"/>
  <pageSetup scale="59" fitToHeight="2" orientation="portrait" r:id="rId1"/>
  <headerFooter alignWithMargins="0"/>
  <rowBreaks count="1" manualBreakCount="1">
    <brk id="4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Year 1</vt:lpstr>
      <vt:lpstr>'Year 1'!Print_Area</vt:lpstr>
      <vt:lpstr>'Year 1'!Print_Titles</vt:lpstr>
    </vt:vector>
  </TitlesOfParts>
  <Company>Resolute 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DHS-OIS-NDS</dc:creator>
  <cp:lastModifiedBy>Jessica Duke</cp:lastModifiedBy>
  <cp:lastPrinted>2011-04-15T20:29:15Z</cp:lastPrinted>
  <dcterms:created xsi:type="dcterms:W3CDTF">2010-05-06T20:45:28Z</dcterms:created>
  <dcterms:modified xsi:type="dcterms:W3CDTF">2011-05-04T15:55:14Z</dcterms:modified>
</cp:coreProperties>
</file>